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'Arkusz1'!$A$4:$K$14</definedName>
    <definedName name="_xlnm.Print_Area" localSheetId="0">'Arkusz1'!$A$2:$K$14</definedName>
  </definedNames>
  <calcPr fullCalcOnLoad="1"/>
</workbook>
</file>

<file path=xl/sharedStrings.xml><?xml version="1.0" encoding="utf-8"?>
<sst xmlns="http://schemas.openxmlformats.org/spreadsheetml/2006/main" count="50" uniqueCount="42">
  <si>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</si>
  <si>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</si>
  <si>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</si>
  <si>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</si>
  <si>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</si>
  <si>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</si>
  <si>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</si>
  <si>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</si>
  <si>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</si>
  <si>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</si>
  <si>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</si>
  <si>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</si>
  <si>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</si>
  <si>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</si>
  <si>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</si>
  <si>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</si>
  <si>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4.</t>
  </si>
  <si>
    <t>Projekt rekomendowany do dofinansowania</t>
  </si>
  <si>
    <t>Liczba punktów przyznana przez KOP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</si>
  <si>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1.3.2 B  299/18 - ZIT WrOF)</t>
  </si>
  <si>
    <t>Liczba punktów przyznana na etapie oceny zgodności projektów ze Strategią ZIT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</si>
  <si>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</si>
  <si>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</si>
  <si>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</si>
  <si>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</si>
  <si>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</si>
  <si>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</si>
  <si>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</si>
  <si>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</si>
  <si>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</si>
  <si>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</si>
  <si>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</si>
  <si>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</si>
  <si>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</si>
  <si>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</si>
  <si>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</si>
  <si>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</si>
  <si>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</si>
  <si>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</si>
  <si>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Liczba punktów przyznana na etapie oceny merytorycznej</t>
  </si>
  <si>
    <t>TAK</t>
  </si>
  <si>
    <t>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</si>
</sst>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0" fontId="23" fillId="34" borderId="18" xfId="2239" applyNumberFormat="1" applyFont="1" applyFill="1" applyBorder="1" applyAlignment="1" applyProtection="1">
      <alignment horizontal="center" vertical="center" wrapText="1"/>
      <protection/>
    </xf>
    <xf numFmtId="0" fontId="51" fillId="34" borderId="19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0" zoomScaleNormal="80" zoomScaleSheetLayoutView="110" zoomScalePageLayoutView="0" workbookViewId="0" topLeftCell="A1">
      <selection activeCell="N9" sqref="N9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4"/>
      <c r="J2" s="15"/>
      <c r="K2" s="15"/>
    </row>
    <row r="3" spans="1:11" s="2" customFormat="1" ht="30.7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20</v>
      </c>
      <c r="I4" s="5" t="s">
        <v>39</v>
      </c>
      <c r="J4" s="5" t="s">
        <v>18</v>
      </c>
      <c r="K4" s="5" t="s">
        <v>17</v>
      </c>
    </row>
    <row r="5" spans="1:11" s="2" customFormat="1" ht="67.5" customHeight="1">
      <c r="A5" s="6" t="s">
        <v>13</v>
      </c>
      <c r="B5" s="6" t="s">
        <v>24</v>
      </c>
      <c r="C5" s="6" t="s">
        <v>30</v>
      </c>
      <c r="D5" s="21" t="s">
        <v>36</v>
      </c>
      <c r="E5" s="16">
        <v>8082208.82</v>
      </c>
      <c r="F5" s="16">
        <v>4607513.58</v>
      </c>
      <c r="G5" s="16">
        <v>4149262.45</v>
      </c>
      <c r="H5" s="16">
        <v>21</v>
      </c>
      <c r="I5" s="16">
        <v>14</v>
      </c>
      <c r="J5" s="22">
        <v>35</v>
      </c>
      <c r="K5" s="16" t="s">
        <v>40</v>
      </c>
    </row>
    <row r="6" spans="1:11" s="2" customFormat="1" ht="51" customHeight="1">
      <c r="A6" s="6" t="s">
        <v>14</v>
      </c>
      <c r="B6" s="6" t="s">
        <v>26</v>
      </c>
      <c r="C6" s="6" t="s">
        <v>32</v>
      </c>
      <c r="D6" s="21" t="s">
        <v>38</v>
      </c>
      <c r="E6" s="16">
        <v>6783327</v>
      </c>
      <c r="F6" s="16">
        <v>4227722.33</v>
      </c>
      <c r="G6" s="16">
        <v>4227722.33</v>
      </c>
      <c r="H6" s="16">
        <v>19.5</v>
      </c>
      <c r="I6" s="16">
        <v>14</v>
      </c>
      <c r="J6" s="22">
        <v>33.5</v>
      </c>
      <c r="K6" s="16" t="s">
        <v>40</v>
      </c>
    </row>
    <row r="7" spans="1:11" s="2" customFormat="1" ht="123.75" customHeight="1">
      <c r="A7" s="6" t="s">
        <v>15</v>
      </c>
      <c r="B7" s="6" t="s">
        <v>22</v>
      </c>
      <c r="C7" s="6" t="s">
        <v>28</v>
      </c>
      <c r="D7" s="23" t="s">
        <v>34</v>
      </c>
      <c r="E7" s="16">
        <v>16432120.41</v>
      </c>
      <c r="F7" s="16">
        <v>10551717.98</v>
      </c>
      <c r="G7" s="16">
        <v>10551717.98</v>
      </c>
      <c r="H7" s="16">
        <v>15.75</v>
      </c>
      <c r="I7" s="16">
        <v>17</v>
      </c>
      <c r="J7" s="22">
        <v>32.75</v>
      </c>
      <c r="K7" s="16" t="s">
        <v>40</v>
      </c>
    </row>
    <row r="8" spans="1:11" s="2" customFormat="1" ht="135" customHeight="1">
      <c r="A8" s="6" t="s">
        <v>16</v>
      </c>
      <c r="B8" s="6" t="s">
        <v>25</v>
      </c>
      <c r="C8" s="6" t="s">
        <v>31</v>
      </c>
      <c r="D8" s="21" t="s">
        <v>37</v>
      </c>
      <c r="E8" s="16">
        <v>24143774</v>
      </c>
      <c r="F8" s="16">
        <v>15718974.96</v>
      </c>
      <c r="G8" s="16">
        <v>15718974.96</v>
      </c>
      <c r="H8" s="16">
        <v>21</v>
      </c>
      <c r="I8" s="16">
        <v>9</v>
      </c>
      <c r="J8" s="22">
        <v>30</v>
      </c>
      <c r="K8" s="16" t="s">
        <v>40</v>
      </c>
    </row>
    <row r="9" spans="1:11" s="2" customFormat="1" ht="160.5" customHeight="1">
      <c r="A9" s="6" t="s">
        <v>5</v>
      </c>
      <c r="B9" s="6" t="s">
        <v>23</v>
      </c>
      <c r="C9" s="6" t="s">
        <v>29</v>
      </c>
      <c r="D9" s="21" t="s">
        <v>35</v>
      </c>
      <c r="E9" s="16">
        <v>14243203.2</v>
      </c>
      <c r="F9" s="16">
        <v>9705844.69</v>
      </c>
      <c r="G9" s="16">
        <v>9705844.69</v>
      </c>
      <c r="H9" s="16">
        <v>21</v>
      </c>
      <c r="I9" s="16">
        <v>7</v>
      </c>
      <c r="J9" s="22">
        <v>28</v>
      </c>
      <c r="K9" s="16" t="s">
        <v>40</v>
      </c>
    </row>
    <row r="10" spans="1:11" s="2" customFormat="1" ht="107.25" customHeight="1" thickBot="1">
      <c r="A10" s="6" t="s">
        <v>6</v>
      </c>
      <c r="B10" s="6" t="s">
        <v>21</v>
      </c>
      <c r="C10" s="6" t="s">
        <v>27</v>
      </c>
      <c r="D10" s="21" t="s">
        <v>33</v>
      </c>
      <c r="E10" s="16">
        <v>5346350.24</v>
      </c>
      <c r="F10" s="16">
        <v>3694632.28</v>
      </c>
      <c r="G10" s="16">
        <v>3664882.27</v>
      </c>
      <c r="H10" s="16">
        <v>16.5</v>
      </c>
      <c r="I10" s="16">
        <v>4</v>
      </c>
      <c r="J10" s="22">
        <v>20.5</v>
      </c>
      <c r="K10" s="16" t="s">
        <v>41</v>
      </c>
    </row>
    <row r="11" spans="1:15" s="2" customFormat="1" ht="47.25" customHeight="1" hidden="1">
      <c r="A11" s="9" t="s">
        <v>5</v>
      </c>
      <c r="B11" s="12"/>
      <c r="C11" s="13"/>
      <c r="D11" s="13"/>
      <c r="E11" s="11"/>
      <c r="F11" s="11"/>
      <c r="G11" s="11"/>
      <c r="H11" s="19" t="s">
        <v>12</v>
      </c>
      <c r="I11" s="19"/>
      <c r="J11" s="11"/>
      <c r="K11" s="11"/>
      <c r="L11"/>
      <c r="M11"/>
      <c r="N11" s="8"/>
      <c r="O11" s="8"/>
    </row>
    <row r="12" spans="1:15" s="2" customFormat="1" ht="41.25" customHeight="1" hidden="1">
      <c r="A12" s="9" t="s">
        <v>6</v>
      </c>
      <c r="B12" s="12"/>
      <c r="C12" s="13"/>
      <c r="D12" s="13"/>
      <c r="E12" s="11"/>
      <c r="F12" s="11"/>
      <c r="G12" s="11"/>
      <c r="H12" s="19" t="s">
        <v>12</v>
      </c>
      <c r="I12" s="19"/>
      <c r="J12" s="11"/>
      <c r="K12" s="11"/>
      <c r="L12"/>
      <c r="M12"/>
      <c r="N12" s="8"/>
      <c r="O12" s="8"/>
    </row>
    <row r="13" spans="1:15" s="2" customFormat="1" ht="51.75" customHeight="1" hidden="1">
      <c r="A13" s="9" t="s">
        <v>8</v>
      </c>
      <c r="B13" s="12"/>
      <c r="C13" s="13"/>
      <c r="D13" s="25"/>
      <c r="E13" s="17"/>
      <c r="F13" s="17"/>
      <c r="G13" s="17"/>
      <c r="H13" s="20" t="s">
        <v>12</v>
      </c>
      <c r="I13" s="20"/>
      <c r="J13" s="17"/>
      <c r="K13" s="17"/>
      <c r="L13"/>
      <c r="M13"/>
      <c r="N13" s="8"/>
      <c r="O13" s="8"/>
    </row>
    <row r="14" spans="1:14" ht="32.25" customHeight="1" thickBot="1">
      <c r="A14" s="10"/>
      <c r="B14" s="10"/>
      <c r="C14" s="10"/>
      <c r="D14" s="26" t="s">
        <v>7</v>
      </c>
      <c r="E14" s="27">
        <f>SUM(E5:E13)</f>
        <v>75030983.67</v>
      </c>
      <c r="F14" s="27">
        <f>SUM(F5:F10)</f>
        <v>48506405.82</v>
      </c>
      <c r="G14" s="28">
        <f>SUM(G5:G10)</f>
        <v>48018404.68</v>
      </c>
      <c r="H14" s="18"/>
      <c r="I14" s="18"/>
      <c r="J14" s="18"/>
      <c r="K14" s="18"/>
      <c r="N14" s="8"/>
    </row>
    <row r="18" spans="5:12" ht="32.25" customHeight="1">
      <c r="E18" s="7"/>
      <c r="F18" s="7"/>
      <c r="G18" s="7"/>
      <c r="H18" s="7"/>
      <c r="I18" s="7"/>
      <c r="J18" s="7"/>
      <c r="L18" s="7"/>
    </row>
  </sheetData>
  <sheetProtection/>
  <autoFilter ref="A4:K14">
    <sortState ref="A5:K18">
      <sortCondition descending="1" sortBy="value" ref="J5:J18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umdago01</cp:lastModifiedBy>
  <cp:lastPrinted>2019-01-28T15:10:06Z</cp:lastPrinted>
  <dcterms:created xsi:type="dcterms:W3CDTF">2009-08-24T11:37:40Z</dcterms:created>
  <dcterms:modified xsi:type="dcterms:W3CDTF">2019-07-25T12:01:21Z</dcterms:modified>
  <cp:category/>
  <cp:version/>
  <cp:contentType/>
  <cp:contentStatus/>
</cp:coreProperties>
</file>