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299_18_1.3.2.A i B\3) KOP\zarządzenie ZIT WrOF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Arkusz1!$A$3:$F$12</definedName>
  </definedNames>
  <calcPr calcId="152511"/>
</workbook>
</file>

<file path=xl/calcChain.xml><?xml version="1.0" encoding="utf-8"?>
<calcChain xmlns="http://schemas.openxmlformats.org/spreadsheetml/2006/main">
  <c r="E12" i="1" l="1"/>
  <c r="F12" i="1"/>
</calcChain>
</file>

<file path=xl/sharedStrings.xml><?xml version="1.0" encoding="utf-8"?>
<sst xmlns="http://schemas.openxmlformats.org/spreadsheetml/2006/main" count="40" uniqueCount="40">
  <si>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</si>
  <si>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</si>
  <si>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</si>
  <si>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</si>
  <si>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</si>
  <si>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</si>
  <si>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</si>
  <si>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</si>
  <si>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</si>
  <si>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</si>
  <si>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</si>
  <si>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</si>
  <si>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</si>
  <si>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</si>
  <si>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</si>
  <si>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RPDS.01.03.02-02-0002/18</t>
  </si>
  <si>
    <t>RPDS.01.03.02-02-0003/18</t>
  </si>
  <si>
    <t>RPDS.01.03.02-02-0004/18</t>
  </si>
  <si>
    <t>RPDS.01.03.02-02-0005/18</t>
  </si>
  <si>
    <t>RPDS.01.03.02-02-0006/18</t>
  </si>
  <si>
    <t>RPDS.01.03.02-02-0007/18</t>
  </si>
  <si>
    <t>RPDS.01.03.02-02-0008/18</t>
  </si>
  <si>
    <t>RPDS.01.03.02-02-0009/18</t>
  </si>
  <si>
    <t>Fundacja Evangelium Vitae</t>
  </si>
  <si>
    <t>STOWARZYSZENIE "CENTRUM WSPIERANIA PRZEDSIĘBIORCZOŚCI"</t>
  </si>
  <si>
    <t>"WROCŁAWSKI PARK TECHNOLOGICZNY" SPÓŁKA AKCYJNA</t>
  </si>
  <si>
    <t>KLUB SPORTOWY "AZS WROCŁAW" AKADEMICKIEGO ZWIAZKU SPORTOWEGO WE WROCŁAWIU</t>
  </si>
  <si>
    <t>Uniwersytet Ekonomiczny we Wrocławiu</t>
  </si>
  <si>
    <t>Polska Fundacja Rozwoju Biznesu</t>
  </si>
  <si>
    <t>DOLNOŚLĄSKI PARK INNOWACJI I NAUKI S.A.</t>
  </si>
  <si>
    <t>NBS Progress Spółka z ograniczoną odpowiedzialnością</t>
  </si>
  <si>
    <t>Kompleksowa modernizacja i wyposażenie centrum wspierania przedsiębiorczości prozdrowotnej i prorodzinnej przy ul. Pomorskiej 31-37</t>
  </si>
  <si>
    <t>Stworzenie infrastruktury przeznaczonej dla przedsiębiorców z sektora MŚP w Gminie Siechnice</t>
  </si>
  <si>
    <t>Utworzenie Inkubatora Technologii Kosmicznych w obiekcie poprzemysłowym Wrocławskiego Parku Technologicznego</t>
  </si>
  <si>
    <t>Budowa budynku wraz z niezbędną infrastrukturą i wyposażeniem celem utworzenia Inkubatora Przedsiębiorczości E-SPORTU przy ul. Józefa Mianowskiego 2b we Wrocławiu.</t>
  </si>
  <si>
    <t>inQube Lab -Uniwersytecki Inkubator Przedsiębiorczości</t>
  </si>
  <si>
    <t>Utworzenie inkubatora przedsiębiorczości Business Lab Industry 4.0</t>
  </si>
  <si>
    <t>Wsparcie przedsiębiorców sektora MŚP dzięki utworzeniu nowoczesnego Dolnośląskiego Inkubatora Druku 3D we Wrocławiu</t>
  </si>
  <si>
    <t xml:space="preserve">Park i Inkubator Przedsiębiorczości w Rzeplinie </t>
  </si>
  <si>
    <t>Lista wniosków podlegających ocenie formalnej 
(konkurs 1.3.2.B  299_18 ZIT WrOF)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</si>
</sst>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5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4" fillId="0" borderId="0" applyFill="0" applyProtection="0"/>
  </cellStyleXfs>
  <cellXfs count="12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4" fontId="22" fillId="0" borderId="11" xfId="2224" applyNumberFormat="1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0" fillId="0" borderId="11" xfId="0" applyFill="1" applyBorder="1" applyAlignment="1" applyProtection="1">
      <alignment horizontal="center" vertical="center" wrapText="1"/>
    </xf>
    <xf numFmtId="4" fontId="0" fillId="0" borderId="11" xfId="0" applyNumberForma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4" fontId="25" fillId="0" borderId="11" xfId="0" applyNumberFormat="1" applyFont="1" applyFill="1" applyBorder="1" applyAlignment="1" applyProtection="1">
      <alignment horizontal="center" vertical="center" wrapText="1"/>
    </xf>
    <xf numFmtId="0" fontId="23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/>
    </xf>
  </cellXfs>
  <cellStyles count="2655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4</xdr:col>
      <xdr:colOff>833438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topLeftCell="A7" zoomScale="120" zoomScaleNormal="120" workbookViewId="0">
      <selection activeCell="I2" sqref="I2"/>
    </sheetView>
  </sheetViews>
  <sheetFormatPr defaultColWidth="9.140625" defaultRowHeight="12.75"/>
  <cols>
    <col min="1" max="1" width="7.28515625" style="1" customWidth="1"/>
    <col min="2" max="2" width="29.28515625" style="1" customWidth="1"/>
    <col min="3" max="3" width="25.140625" style="1" customWidth="1"/>
    <col min="4" max="4" width="45.5703125" style="1" customWidth="1"/>
    <col min="5" max="5" width="17" style="1" customWidth="1"/>
    <col min="6" max="6" width="15.7109375" style="1" customWidth="1"/>
    <col min="7" max="16384" width="9.140625" style="1"/>
  </cols>
  <sheetData>
    <row r="1" spans="1:6" ht="116.25" customHeight="1">
      <c r="A1" s="11"/>
      <c r="B1" s="11"/>
      <c r="C1" s="11"/>
      <c r="D1" s="11"/>
      <c r="E1" s="11"/>
      <c r="F1" s="11"/>
    </row>
    <row r="2" spans="1:6" ht="48" customHeight="1">
      <c r="A2" s="10" t="s">
        <v>39</v>
      </c>
      <c r="B2" s="10"/>
      <c r="C2" s="10"/>
      <c r="D2" s="10"/>
      <c r="E2" s="10"/>
      <c r="F2" s="10"/>
    </row>
    <row r="3" spans="1:6" ht="50.1" customHeight="1">
      <c r="A3" s="3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6" ht="60">
      <c r="A4" s="3" t="s">
        <v>6</v>
      </c>
      <c r="B4" s="6" t="s">
        <v>15</v>
      </c>
      <c r="C4" s="6" t="s">
        <v>23</v>
      </c>
      <c r="D4" s="6" t="s">
        <v>31</v>
      </c>
      <c r="E4" s="7">
        <v>23681680.100000001</v>
      </c>
      <c r="F4" s="7">
        <v>17000000</v>
      </c>
    </row>
    <row r="5" spans="1:6" ht="45">
      <c r="A5" s="3" t="s">
        <v>7</v>
      </c>
      <c r="B5" s="6" t="s">
        <v>16</v>
      </c>
      <c r="C5" s="6" t="s">
        <v>24</v>
      </c>
      <c r="D5" s="6" t="s">
        <v>32</v>
      </c>
      <c r="E5" s="7">
        <v>5346350.24</v>
      </c>
      <c r="F5" s="7">
        <v>3694632.28</v>
      </c>
    </row>
    <row r="6" spans="1:6" ht="51" customHeight="1">
      <c r="A6" s="3" t="s">
        <v>8</v>
      </c>
      <c r="B6" s="6" t="s">
        <v>17</v>
      </c>
      <c r="C6" s="6" t="s">
        <v>25</v>
      </c>
      <c r="D6" s="6" t="s">
        <v>33</v>
      </c>
      <c r="E6" s="7">
        <v>16432120.41</v>
      </c>
      <c r="F6" s="7">
        <v>10687557.98</v>
      </c>
    </row>
    <row r="7" spans="1:6" ht="75">
      <c r="A7" s="3" t="s">
        <v>9</v>
      </c>
      <c r="B7" s="6" t="s">
        <v>18</v>
      </c>
      <c r="C7" s="6" t="s">
        <v>26</v>
      </c>
      <c r="D7" s="6" t="s">
        <v>34</v>
      </c>
      <c r="E7" s="7">
        <v>14243203.199999999</v>
      </c>
      <c r="F7" s="7">
        <v>9705844.6899999995</v>
      </c>
    </row>
    <row r="8" spans="1:6" ht="36" customHeight="1">
      <c r="A8" s="3" t="s">
        <v>10</v>
      </c>
      <c r="B8" s="6" t="s">
        <v>19</v>
      </c>
      <c r="C8" s="6" t="s">
        <v>27</v>
      </c>
      <c r="D8" s="6" t="s">
        <v>35</v>
      </c>
      <c r="E8" s="7">
        <v>8082208.8200000003</v>
      </c>
      <c r="F8" s="7">
        <v>4607513.58</v>
      </c>
    </row>
    <row r="9" spans="1:6" ht="39.75" customHeight="1">
      <c r="A9" s="3" t="s">
        <v>11</v>
      </c>
      <c r="B9" s="6" t="s">
        <v>20</v>
      </c>
      <c r="C9" s="6" t="s">
        <v>28</v>
      </c>
      <c r="D9" s="6" t="s">
        <v>36</v>
      </c>
      <c r="E9" s="7">
        <v>7001657.96</v>
      </c>
      <c r="F9" s="7">
        <v>4846667.26</v>
      </c>
    </row>
    <row r="10" spans="1:6" ht="47.25" customHeight="1">
      <c r="A10" s="3" t="s">
        <v>12</v>
      </c>
      <c r="B10" s="6" t="s">
        <v>21</v>
      </c>
      <c r="C10" s="6" t="s">
        <v>29</v>
      </c>
      <c r="D10" s="6" t="s">
        <v>37</v>
      </c>
      <c r="E10" s="7">
        <v>24270774</v>
      </c>
      <c r="F10" s="7">
        <v>15801576.57</v>
      </c>
    </row>
    <row r="11" spans="1:6" ht="45">
      <c r="A11" s="3" t="s">
        <v>13</v>
      </c>
      <c r="B11" s="6" t="s">
        <v>22</v>
      </c>
      <c r="C11" s="6" t="s">
        <v>30</v>
      </c>
      <c r="D11" s="6" t="s">
        <v>38</v>
      </c>
      <c r="E11" s="7">
        <v>6783327</v>
      </c>
      <c r="F11" s="7">
        <v>4228163.53</v>
      </c>
    </row>
    <row r="12" spans="1:6" ht="23.25" customHeight="1">
      <c r="A12" s="3"/>
      <c r="B12" s="6"/>
      <c r="C12" s="6"/>
      <c r="D12" s="8" t="s">
        <v>14</v>
      </c>
      <c r="E12" s="9">
        <f>SUM(E4:E11)</f>
        <v>105841321.73</v>
      </c>
      <c r="F12" s="9">
        <f>SUM(F4:F11)</f>
        <v>70571955.890000001</v>
      </c>
    </row>
    <row r="13" spans="1:6">
      <c r="F13" s="5"/>
    </row>
  </sheetData>
  <autoFilter ref="A3:F12"/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2017-03-16T13:07:35Z</cp:lastPrinted>
  <dcterms:created xsi:type="dcterms:W3CDTF">2016-02-15T12:55:42Z</dcterms:created>
  <dcterms:modified xsi:type="dcterms:W3CDTF">2018-11-22T09:41:15Z</dcterms:modified>
</cp:coreProperties>
</file>