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'Arkusz1'!$A$2:$J$18</definedName>
  </definedNames>
  <calcPr fullCalcOnLoad="1"/>
</workbook>
</file>

<file path=xl/sharedStrings.xml><?xml version="1.0" encoding="utf-8"?>
<sst xmlns="http://schemas.openxmlformats.org/spreadsheetml/2006/main" count="43" uniqueCount="43">
  <si>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</si>
  <si>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</si>
  <si>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</si>
  <si>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</si>
  <si>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</si>
  <si>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</si>
  <si>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</si>
  <si>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3.</t>
  </si>
  <si>
    <t>Razem</t>
  </si>
  <si>
    <t>Wnioskowana kwota dofinansowania</t>
  </si>
  <si>
    <t>Rekomendowana kwota dofinansowania</t>
  </si>
  <si>
    <t>Liczba puntków przyznana przez KOP</t>
  </si>
  <si>
    <t xml:space="preserve">Średnia liczba pkt.  z kryteriów merytorycznych  </t>
  </si>
  <si>
    <t xml:space="preserve">Średnia liczba pkt.  z kryteriów specyficznych  </t>
  </si>
  <si>
    <t xml:space="preserve">Załącznik nr 19  Wzór Listy projektów, które nie spełniły kryteriów oceny merytorycznej (lista projektów ocenionych pozytywnie ), dot. konkursów ogłoszonychw  ramach ZIT </t>
  </si>
  <si>
    <t>………………………………………………………</t>
  </si>
  <si>
    <t>Data i podpis Dyrektora DIP</t>
  </si>
  <si>
    <t xml:space="preserve"> RPDS.01.04.02-02-0024/17</t>
  </si>
  <si>
    <t xml:space="preserve"> RPDS.01.04.02-02-0025/17</t>
  </si>
  <si>
    <t xml:space="preserve"> RPDS.01.04.02-02-0036/17</t>
  </si>
  <si>
    <t xml:space="preserve"> RPDS.01.04.02-02-0037/17</t>
  </si>
  <si>
    <t xml:space="preserve"> RPDS.01.04.02-02-0038/17</t>
  </si>
  <si>
    <t xml:space="preserve"> RPDS.01.04.02-02-0046/17</t>
  </si>
  <si>
    <t xml:space="preserve"> RPDS.01.04.02-02-0050/17</t>
  </si>
  <si>
    <t>4.</t>
  </si>
  <si>
    <t>5.</t>
  </si>
  <si>
    <t>6.</t>
  </si>
  <si>
    <t>7.</t>
  </si>
  <si>
    <t>SENSECENT SPÓŁKA Z OGRANICZONĄ ODPOWIEDZIALNOŚCIĄ</t>
  </si>
  <si>
    <t>Mayvision Piotr Buchart, Tomasz Kośmider spółka cywilna</t>
  </si>
  <si>
    <t>DAM - WID SPÓŁKA Z OGRANICZONĄ ODPOWIEDZIALNOŚCIĄ</t>
  </si>
  <si>
    <t>AKAT-GROUP SPÓŁKA Z OGRANICZONĄ ODPOWIEDZIALNOŚCIĄ</t>
  </si>
  <si>
    <t>AMET s.c Jan Kawiak, Wiktor Kuśnierz, Amet spółka z ograniczoną odpowiedzialnością</t>
  </si>
  <si>
    <t>MBprojekt Spółka Cywilna</t>
  </si>
  <si>
    <t>BROWAR PROST SPÓŁKA JAWNA PACHURA RYSZARD I PACHURA BOŻENA</t>
  </si>
  <si>
    <t>Wdrożenie wieloletniej strategii eksportowej firmy SENSECENT Sp. z o.o. sposobem na internacjonalizację przedsiębiorstwa.</t>
  </si>
  <si>
    <t>Internacjonalizacja spółki Mayvision Tomasz Kośmider Piotr Buchart S.C. poprzez wdrożenie aplikacji Bodymanager na wybrane rynki docelowe.</t>
  </si>
  <si>
    <t xml:space="preserve">Wdrożenie działań internacjonalizacyjnych określonych w wieloletniej strategii biznesowej DAM-WID Sp. z o.o. na lata 2017 – 2021 na rynkach: niemieckim, szwedzkim, austriackim i  brytyjskim.
</t>
  </si>
  <si>
    <t>Wdrożenie wieloletniej strategii eksportowej firmy AKAT-GROUP Sp. z o.o. 
sposobem na internacjonalizację przedsiębiorstwa.</t>
  </si>
  <si>
    <t>Wdrożenie nowego modelu biznesowego w firmie Amet szansą na rozwój kompetencji z zakresu internacjonalizacji firmy.</t>
  </si>
  <si>
    <t xml:space="preserve">Dopasowanie działalności firmy MBprojekt do potrzeb rynków zagranicznych  </t>
  </si>
  <si>
    <t xml:space="preserve">Dostosowanie produkcji w Browarze Prost do wymagań rynków zagranicznych </t>
  </si>
  <si>
    <t>Lista projektów, które nie  spełniły kryteriów oceny merytorycznej (lista projeków ocenionych negatywnie)                                                                                                                                                                                                                                                                                                                                       (konkurs 1.4.B.a.b  216_16 ZIT WrOF)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</si>
</sst>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  <numFmt numFmtId="170" formatCode="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center" vertical="center" wrapText="1"/>
    </xf>
    <xf numFmtId="4" fontId="40" fillId="0" borderId="11" xfId="2239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4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9" fillId="34" borderId="15" xfId="2239" applyFont="1" applyFill="1" applyBorder="1" applyAlignment="1">
      <alignment horizontal="center" vertical="center" wrapText="1"/>
      <protection/>
    </xf>
    <xf numFmtId="0" fontId="49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8</xdr:col>
      <xdr:colOff>1219200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0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="115" zoomScaleNormal="80" zoomScaleSheetLayoutView="115" zoomScalePageLayoutView="0" workbookViewId="0" topLeftCell="A13">
      <selection activeCell="H16" sqref="H16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21.69921875" style="1" customWidth="1"/>
    <col min="4" max="4" width="26.09765625" style="1" bestFit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0.5" customHeight="1">
      <c r="A2" s="9"/>
      <c r="B2" s="10"/>
      <c r="C2" s="10"/>
      <c r="D2" s="10"/>
      <c r="E2" s="10"/>
      <c r="F2" s="10"/>
      <c r="G2" s="10"/>
      <c r="H2" s="11"/>
      <c r="I2" s="10"/>
      <c r="J2" s="10"/>
    </row>
    <row r="3" spans="1:10" s="2" customFormat="1" ht="30.75" customHeight="1">
      <c r="A3" s="23" t="s">
        <v>42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12</v>
      </c>
      <c r="I4" s="5" t="s">
        <v>13</v>
      </c>
      <c r="J4" s="5" t="s">
        <v>11</v>
      </c>
    </row>
    <row r="5" spans="1:10" s="2" customFormat="1" ht="85.5">
      <c r="A5" s="6" t="s">
        <v>5</v>
      </c>
      <c r="B5" s="22" t="s">
        <v>17</v>
      </c>
      <c r="C5" s="22" t="s">
        <v>28</v>
      </c>
      <c r="D5" s="22" t="s">
        <v>35</v>
      </c>
      <c r="E5" s="18">
        <v>197619</v>
      </c>
      <c r="F5" s="18">
        <v>160070.48</v>
      </c>
      <c r="G5" s="18">
        <v>0</v>
      </c>
      <c r="H5" s="18">
        <v>11</v>
      </c>
      <c r="I5" s="18">
        <v>6</v>
      </c>
      <c r="J5" s="18">
        <v>17</v>
      </c>
    </row>
    <row r="6" spans="1:10" s="2" customFormat="1" ht="85.5">
      <c r="A6" s="6" t="s">
        <v>6</v>
      </c>
      <c r="B6" s="22" t="s">
        <v>18</v>
      </c>
      <c r="C6" s="22" t="s">
        <v>29</v>
      </c>
      <c r="D6" s="22" t="s">
        <v>36</v>
      </c>
      <c r="E6" s="18">
        <v>173550</v>
      </c>
      <c r="F6" s="18">
        <v>120171.34</v>
      </c>
      <c r="G6" s="18">
        <v>0</v>
      </c>
      <c r="H6" s="18">
        <v>10</v>
      </c>
      <c r="I6" s="18">
        <v>7</v>
      </c>
      <c r="J6" s="18">
        <v>17</v>
      </c>
    </row>
    <row r="7" spans="1:14" s="2" customFormat="1" ht="128.25">
      <c r="A7" s="6" t="s">
        <v>7</v>
      </c>
      <c r="B7" s="22" t="s">
        <v>19</v>
      </c>
      <c r="C7" s="22" t="s">
        <v>30</v>
      </c>
      <c r="D7" s="22" t="s">
        <v>37</v>
      </c>
      <c r="E7" s="19">
        <v>199708.19</v>
      </c>
      <c r="F7" s="19">
        <v>139082.59</v>
      </c>
      <c r="G7" s="20">
        <v>0</v>
      </c>
      <c r="H7" s="21">
        <v>8</v>
      </c>
      <c r="I7" s="21">
        <v>10</v>
      </c>
      <c r="J7" s="21">
        <v>18</v>
      </c>
      <c r="K7"/>
      <c r="L7"/>
      <c r="M7" s="8"/>
      <c r="N7" s="8"/>
    </row>
    <row r="8" spans="1:14" s="2" customFormat="1" ht="85.5">
      <c r="A8" s="6" t="s">
        <v>24</v>
      </c>
      <c r="B8" s="22" t="s">
        <v>20</v>
      </c>
      <c r="C8" s="22" t="s">
        <v>31</v>
      </c>
      <c r="D8" s="22" t="s">
        <v>38</v>
      </c>
      <c r="E8" s="19">
        <v>199222</v>
      </c>
      <c r="F8" s="19">
        <v>138176</v>
      </c>
      <c r="G8" s="20">
        <v>0</v>
      </c>
      <c r="H8" s="21">
        <v>9</v>
      </c>
      <c r="I8" s="21">
        <v>10</v>
      </c>
      <c r="J8" s="21">
        <v>19</v>
      </c>
      <c r="K8"/>
      <c r="L8"/>
      <c r="M8" s="8"/>
      <c r="N8" s="8"/>
    </row>
    <row r="9" spans="1:14" s="2" customFormat="1" ht="71.25">
      <c r="A9" s="6" t="s">
        <v>25</v>
      </c>
      <c r="B9" s="22" t="s">
        <v>21</v>
      </c>
      <c r="C9" s="22" t="s">
        <v>32</v>
      </c>
      <c r="D9" s="22" t="s">
        <v>39</v>
      </c>
      <c r="E9" s="19">
        <v>196800</v>
      </c>
      <c r="F9" s="19">
        <v>136000</v>
      </c>
      <c r="G9" s="20">
        <v>0</v>
      </c>
      <c r="H9" s="21">
        <v>8</v>
      </c>
      <c r="I9" s="21">
        <v>6</v>
      </c>
      <c r="J9" s="21">
        <v>14</v>
      </c>
      <c r="K9"/>
      <c r="L9"/>
      <c r="M9" s="8"/>
      <c r="N9" s="8"/>
    </row>
    <row r="10" spans="1:14" s="2" customFormat="1" ht="42.75">
      <c r="A10" s="6" t="s">
        <v>26</v>
      </c>
      <c r="B10" s="22" t="s">
        <v>22</v>
      </c>
      <c r="C10" s="22" t="s">
        <v>33</v>
      </c>
      <c r="D10" s="22" t="s">
        <v>40</v>
      </c>
      <c r="E10" s="19">
        <v>196185</v>
      </c>
      <c r="F10" s="19">
        <v>135575</v>
      </c>
      <c r="G10" s="20">
        <v>0</v>
      </c>
      <c r="H10" s="21">
        <v>4</v>
      </c>
      <c r="I10" s="21">
        <v>0</v>
      </c>
      <c r="J10" s="21">
        <v>4</v>
      </c>
      <c r="K10"/>
      <c r="L10"/>
      <c r="M10" s="8"/>
      <c r="N10" s="8"/>
    </row>
    <row r="11" spans="1:14" s="2" customFormat="1" ht="57">
      <c r="A11" s="6" t="s">
        <v>27</v>
      </c>
      <c r="B11" s="22" t="s">
        <v>23</v>
      </c>
      <c r="C11" s="22" t="s">
        <v>34</v>
      </c>
      <c r="D11" s="22" t="s">
        <v>41</v>
      </c>
      <c r="E11" s="19">
        <v>199998</v>
      </c>
      <c r="F11" s="19">
        <v>138210</v>
      </c>
      <c r="G11" s="20">
        <v>0</v>
      </c>
      <c r="H11" s="21">
        <v>7</v>
      </c>
      <c r="I11" s="21">
        <v>4</v>
      </c>
      <c r="J11" s="21">
        <v>11</v>
      </c>
      <c r="K11"/>
      <c r="L11"/>
      <c r="M11" s="8"/>
      <c r="N11" s="8"/>
    </row>
    <row r="12" spans="1:13" ht="32.25" customHeight="1">
      <c r="A12" s="12"/>
      <c r="B12" s="12"/>
      <c r="C12" s="12"/>
      <c r="D12" s="13" t="s">
        <v>8</v>
      </c>
      <c r="E12" s="14">
        <f>SUM(E5:E11)</f>
        <v>1363082.19</v>
      </c>
      <c r="F12" s="14">
        <f>SUM(F5:F11)</f>
        <v>967285.41</v>
      </c>
      <c r="G12" s="14">
        <f>SUM(G7:G11)</f>
        <v>0</v>
      </c>
      <c r="H12" s="17"/>
      <c r="I12" s="17"/>
      <c r="J12" s="17"/>
      <c r="M12" s="8"/>
    </row>
    <row r="13" spans="1:13" ht="32.25" customHeight="1">
      <c r="A13" s="12"/>
      <c r="B13" s="12"/>
      <c r="C13" s="12"/>
      <c r="D13" s="16"/>
      <c r="E13" s="17"/>
      <c r="F13" s="17"/>
      <c r="G13" s="17"/>
      <c r="H13" s="17"/>
      <c r="I13" s="17"/>
      <c r="J13" s="17"/>
      <c r="M13" s="8"/>
    </row>
    <row r="14" spans="1:13" ht="32.25" customHeight="1">
      <c r="A14" s="12"/>
      <c r="B14" s="12"/>
      <c r="C14" s="12"/>
      <c r="D14" s="16"/>
      <c r="E14" s="17"/>
      <c r="F14" s="17"/>
      <c r="G14" s="17"/>
      <c r="H14" s="17"/>
      <c r="I14" s="17"/>
      <c r="J14" s="17"/>
      <c r="M14" s="8"/>
    </row>
    <row r="16" ht="43.5" customHeight="1">
      <c r="H16" s="15"/>
    </row>
    <row r="17" spans="8:10" ht="20.25" customHeight="1">
      <c r="H17" s="28" t="s">
        <v>15</v>
      </c>
      <c r="I17" s="28"/>
      <c r="J17" s="28"/>
    </row>
    <row r="18" spans="5:11" ht="32.25" customHeight="1">
      <c r="E18" s="7"/>
      <c r="F18" s="7"/>
      <c r="G18" s="7"/>
      <c r="H18" s="28" t="s">
        <v>16</v>
      </c>
      <c r="I18" s="28"/>
      <c r="J18" s="28"/>
      <c r="K18" s="7"/>
    </row>
  </sheetData>
  <sheetProtection/>
  <mergeCells count="4">
    <mergeCell ref="A3:J3"/>
    <mergeCell ref="A1:J1"/>
    <mergeCell ref="H17:J17"/>
    <mergeCell ref="H18:J18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2018-03-19T10:34:21Z</cp:lastPrinted>
  <dcterms:created xsi:type="dcterms:W3CDTF">2009-08-24T11:37:40Z</dcterms:created>
  <dcterms:modified xsi:type="dcterms:W3CDTF">2018-08-10T08:05:38Z</dcterms:modified>
  <cp:category/>
  <cp:version/>
  <cp:contentType/>
  <cp:contentStatus/>
</cp:coreProperties>
</file>