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'Arkusz1'!$A$2:$J$17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<sst xmlns="http://schemas.openxmlformats.org/spreadsheetml/2006/main" count="39" uniqueCount="39">
  <si>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</si>
  <si>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</si>
  <si>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</si>
  <si>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</si>
  <si>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</si>
  <si>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</si>
  <si>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Razem</t>
  </si>
  <si>
    <t>Wnioskowana kwota dofinansowania</t>
  </si>
  <si>
    <t>Rekomendowana kwota dofinansowania</t>
  </si>
  <si>
    <t xml:space="preserve">Średnia liczba pkt.  z kryteriów merytorycznych  </t>
  </si>
  <si>
    <t xml:space="preserve">Średnia liczba pkt.  z kryteriów specyficznych  </t>
  </si>
  <si>
    <t>………………………………………………………</t>
  </si>
  <si>
    <t>Data i podpis Dyrektora DIP</t>
  </si>
  <si>
    <t xml:space="preserve">Załącznik nr 18  Wzór Listy projektów, które spełniły kryteria oceny merytorycznej (lista projektów ocenionych pozytywnie ), dot. konkursów ogłoszonych w  ramach ZIT </t>
  </si>
  <si>
    <t>Liczba punktów przyznana przez KOP</t>
  </si>
  <si>
    <t>2.</t>
  </si>
  <si>
    <t>3.</t>
  </si>
  <si>
    <t>4.</t>
  </si>
  <si>
    <t>5.</t>
  </si>
  <si>
    <t>6.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</si>
  <si>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</si>
  <si>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</si>
  <si>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</si>
  <si>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</si>
  <si>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</si>
  <si>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</si>
  <si>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</si>
  <si>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</si>
  <si>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</si>
  <si>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</si>
  <si>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</si>
  <si>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</si>
  <si>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</si>
  <si>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</si>
  <si>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</si>
  <si>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</si>
  <si>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</si>
  <si>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</si>
  <si>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Lista projektów, które spełniły kryteria oceny merytorycznej (lista projektów ocenionych pozytywnie) 
konkurs 1.3.2 B 299/18 ZIT WrOF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</si>
</sst>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41" fillId="0" borderId="11" xfId="2239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1152525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5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="115" zoomScaleNormal="80" zoomScaleSheetLayoutView="115" zoomScalePageLayoutView="0" workbookViewId="0" topLeftCell="A7">
      <selection activeCell="D9" sqref="D9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6.8984375" style="1" customWidth="1"/>
    <col min="4" max="4" width="17.3984375" style="1" customWidth="1"/>
    <col min="5" max="6" width="14.09765625" style="1" customWidth="1"/>
    <col min="7" max="7" width="14.5" style="1" customWidth="1"/>
    <col min="8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0.5" customHeight="1">
      <c r="A2" s="10"/>
      <c r="B2" s="11"/>
      <c r="C2" s="11"/>
      <c r="D2" s="11"/>
      <c r="E2" s="11"/>
      <c r="F2" s="11"/>
      <c r="G2" s="11"/>
      <c r="H2" s="12"/>
      <c r="I2" s="11"/>
      <c r="J2" s="11"/>
    </row>
    <row r="3" spans="1:10" s="2" customFormat="1" ht="30.75" customHeight="1">
      <c r="A3" s="26" t="s">
        <v>38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14</v>
      </c>
    </row>
    <row r="5" spans="1:10" s="2" customFormat="1" ht="90">
      <c r="A5" s="6" t="s">
        <v>5</v>
      </c>
      <c r="B5" s="18" t="s">
        <v>20</v>
      </c>
      <c r="C5" s="6" t="s">
        <v>26</v>
      </c>
      <c r="D5" s="6" t="s">
        <v>32</v>
      </c>
      <c r="E5" s="20">
        <v>5346350.24</v>
      </c>
      <c r="F5" s="20">
        <v>3694632.28</v>
      </c>
      <c r="G5" s="20">
        <v>3664882.27</v>
      </c>
      <c r="H5" s="20">
        <v>4</v>
      </c>
      <c r="I5" s="20">
        <v>0</v>
      </c>
      <c r="J5" s="20">
        <v>4</v>
      </c>
    </row>
    <row r="6" spans="1:10" s="2" customFormat="1" ht="135">
      <c r="A6" s="6" t="s">
        <v>15</v>
      </c>
      <c r="B6" s="18" t="s">
        <v>21</v>
      </c>
      <c r="C6" s="6" t="s">
        <v>27</v>
      </c>
      <c r="D6" s="6" t="s">
        <v>33</v>
      </c>
      <c r="E6" s="20">
        <v>16432120.41</v>
      </c>
      <c r="F6" s="20">
        <v>10551717.98</v>
      </c>
      <c r="G6" s="20">
        <v>10551717.98</v>
      </c>
      <c r="H6" s="20">
        <v>7</v>
      </c>
      <c r="I6" s="20">
        <v>10</v>
      </c>
      <c r="J6" s="20">
        <v>17</v>
      </c>
    </row>
    <row r="7" spans="1:10" s="2" customFormat="1" ht="165">
      <c r="A7" s="6" t="s">
        <v>16</v>
      </c>
      <c r="B7" s="18" t="s">
        <v>22</v>
      </c>
      <c r="C7" s="6" t="s">
        <v>28</v>
      </c>
      <c r="D7" s="6" t="s">
        <v>34</v>
      </c>
      <c r="E7" s="20">
        <v>14243203.2</v>
      </c>
      <c r="F7" s="20">
        <v>9705844.69</v>
      </c>
      <c r="G7" s="20">
        <v>9705844.69</v>
      </c>
      <c r="H7" s="20">
        <v>7</v>
      </c>
      <c r="I7" s="20">
        <v>0</v>
      </c>
      <c r="J7" s="20">
        <v>7</v>
      </c>
    </row>
    <row r="8" spans="1:10" s="2" customFormat="1" ht="91.5" customHeight="1">
      <c r="A8" s="6" t="s">
        <v>17</v>
      </c>
      <c r="B8" s="18" t="s">
        <v>23</v>
      </c>
      <c r="C8" s="6" t="s">
        <v>29</v>
      </c>
      <c r="D8" s="6" t="s">
        <v>35</v>
      </c>
      <c r="E8" s="20">
        <v>8082208.82</v>
      </c>
      <c r="F8" s="20">
        <v>4607513.58</v>
      </c>
      <c r="G8" s="20">
        <v>4149262.45</v>
      </c>
      <c r="H8" s="20">
        <v>4</v>
      </c>
      <c r="I8" s="20">
        <v>10</v>
      </c>
      <c r="J8" s="20">
        <v>14</v>
      </c>
    </row>
    <row r="9" spans="1:10" s="2" customFormat="1" ht="120">
      <c r="A9" s="6" t="s">
        <v>18</v>
      </c>
      <c r="B9" s="18" t="s">
        <v>24</v>
      </c>
      <c r="C9" s="6" t="s">
        <v>30</v>
      </c>
      <c r="D9" s="6" t="s">
        <v>36</v>
      </c>
      <c r="E9" s="20">
        <v>24143774</v>
      </c>
      <c r="F9" s="20">
        <v>15718974.96</v>
      </c>
      <c r="G9" s="20">
        <v>15718974.96</v>
      </c>
      <c r="H9" s="20">
        <v>7</v>
      </c>
      <c r="I9" s="20">
        <v>2</v>
      </c>
      <c r="J9" s="20">
        <v>9</v>
      </c>
    </row>
    <row r="10" spans="1:14" s="2" customFormat="1" ht="57">
      <c r="A10" s="6" t="s">
        <v>19</v>
      </c>
      <c r="B10" s="13" t="s">
        <v>25</v>
      </c>
      <c r="C10" s="13" t="s">
        <v>31</v>
      </c>
      <c r="D10" s="19" t="s">
        <v>37</v>
      </c>
      <c r="E10" s="21">
        <v>6783327</v>
      </c>
      <c r="F10" s="21">
        <v>4227722.33</v>
      </c>
      <c r="G10" s="21">
        <v>4227722.33</v>
      </c>
      <c r="H10" s="22">
        <v>4</v>
      </c>
      <c r="I10" s="22">
        <v>10</v>
      </c>
      <c r="J10" s="17">
        <v>14</v>
      </c>
      <c r="K10"/>
      <c r="L10"/>
      <c r="M10" s="8"/>
      <c r="N10" s="8"/>
    </row>
    <row r="11" spans="1:13" ht="32.25" customHeight="1">
      <c r="A11" s="9"/>
      <c r="B11" s="9"/>
      <c r="C11" s="9"/>
      <c r="D11" s="23" t="s">
        <v>6</v>
      </c>
      <c r="E11" s="24">
        <f>SUM(E5:E10)</f>
        <v>75030983.66999999</v>
      </c>
      <c r="F11" s="24">
        <f>SUM(F5:F10)</f>
        <v>48506405.82</v>
      </c>
      <c r="G11" s="25">
        <f>SUM(G5:G10)</f>
        <v>48018404.67999999</v>
      </c>
      <c r="H11" s="16"/>
      <c r="I11" s="16"/>
      <c r="J11" s="16"/>
      <c r="M11" s="8"/>
    </row>
    <row r="12" spans="1:13" ht="33.75" customHeight="1">
      <c r="A12" s="9"/>
      <c r="B12" s="9"/>
      <c r="C12" s="9"/>
      <c r="D12" s="15"/>
      <c r="E12" s="16"/>
      <c r="F12" s="16"/>
      <c r="G12" s="16"/>
      <c r="H12" s="16"/>
      <c r="I12" s="16"/>
      <c r="J12" s="16"/>
      <c r="M12" s="8"/>
    </row>
    <row r="13" ht="32.25" customHeight="1">
      <c r="H13" s="14"/>
    </row>
    <row r="14" spans="8:10" ht="15" customHeight="1">
      <c r="H14" s="31" t="s">
        <v>11</v>
      </c>
      <c r="I14" s="31"/>
      <c r="J14" s="31"/>
    </row>
    <row r="15" spans="5:11" ht="32.25" customHeight="1">
      <c r="E15" s="7"/>
      <c r="F15" s="7"/>
      <c r="G15" s="7"/>
      <c r="H15" s="31" t="s">
        <v>12</v>
      </c>
      <c r="I15" s="31"/>
      <c r="J15" s="31"/>
      <c r="K15" s="7"/>
    </row>
  </sheetData>
  <sheetProtection/>
  <mergeCells count="4">
    <mergeCell ref="A3:J3"/>
    <mergeCell ref="A1:J1"/>
    <mergeCell ref="H14:J14"/>
    <mergeCell ref="H15:J15"/>
  </mergeCells>
  <printOptions/>
  <pageMargins left="0.6299212598425197" right="0.4724409448818898" top="0.7480314960629921" bottom="0.5905511811023623" header="0.31496062992125984" footer="0.31496062992125984"/>
  <pageSetup fitToHeight="0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2019-01-25T09:33:51Z</cp:lastPrinted>
  <dcterms:created xsi:type="dcterms:W3CDTF">2009-08-24T11:37:40Z</dcterms:created>
  <dcterms:modified xsi:type="dcterms:W3CDTF">2019-01-25T10:50:46Z</dcterms:modified>
  <cp:category/>
  <cp:version/>
  <cp:contentType/>
  <cp:contentStatus/>
</cp:coreProperties>
</file>