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'Arkusz1'!$A$4:$K$10</definedName>
    <definedName name="_xlnm.Print_Area" localSheetId="0">'Arkusz1'!$A$2:$K$10</definedName>
  </definedNames>
  <calcPr fullCalcOnLoad="1"/>
</workbook>
</file>

<file path=xl/sharedStrings.xml><?xml version="1.0" encoding="utf-8"?>
<sst xmlns="http://schemas.openxmlformats.org/spreadsheetml/2006/main" count="30" uniqueCount="26">
  <si>
    <t>Lp.</t>
  </si>
  <si>
    <t>Nr wniosku o dofinansowanie</t>
  </si>
  <si>
    <t>Nazwa Wnioskodawcy</t>
  </si>
  <si>
    <t xml:space="preserve">Tytuł projektu </t>
  </si>
  <si>
    <t>Całkowita wartość projektu</t>
  </si>
  <si>
    <t>5.</t>
  </si>
  <si>
    <t>6.</t>
  </si>
  <si>
    <t>Razem</t>
  </si>
  <si>
    <t>n.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</si>
  <si>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</si>
  <si>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</si>
  <si>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</si>
  <si>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nie dotyczy</t>
  </si>
  <si>
    <t>1.</t>
  </si>
  <si>
    <t>Projekt rekomendowany do dofinansowania</t>
  </si>
  <si>
    <t>Liczba punktów przyznana przez KOP</t>
  </si>
  <si>
    <t>Liczba punktów przyznana na etapie oceny zgodności projektów ze Strategią ZIT</t>
  </si>
  <si>
    <t>Liczba punktów przyznana na etapie oceny merytorycznej</t>
  </si>
  <si>
    <t>Gmina Wrocław</t>
  </si>
  <si>
    <t>Lista projektów, które spełniły kryteria wyboru (lista projektów ocenionych pozytywnie)
konkurs 3.3.2 e ZIT WrOF
nabór nr: RPDS.03.03.02-IP.01-02-367/19</t>
  </si>
  <si>
    <t>RPDS.03.03.02-02-0001/20</t>
  </si>
  <si>
    <t>RPDS.03.03.02-02-0002/20</t>
  </si>
  <si>
    <t>Ograniczenie emisji kominowej w zasobie mieszkaniowym Gminy Wrocław poprzez likwidację węglowych źródeł ciepła – Etap 3</t>
  </si>
  <si>
    <t>Ograniczenie emisji kominowej w zasobie mieszkaniowym Gminy Wrocław poprzez likwidację węglowych źródeł ciepła – Etap 2</t>
  </si>
  <si>
    <t>TAK</t>
  </si>
  <si>
    <t>2.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</si>
</sst>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52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51" fillId="0" borderId="0" xfId="0" applyNumberFormat="1" applyFont="1" applyAlignment="1">
      <alignment horizontal="center" vertical="center"/>
    </xf>
    <xf numFmtId="4" fontId="43" fillId="0" borderId="0" xfId="0" applyNumberFormat="1" applyFont="1" applyAlignment="1">
      <alignment horizontal="center" vertical="center"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9" fillId="0" borderId="11" xfId="2239" applyNumberFormat="1" applyFont="1" applyFill="1" applyBorder="1" applyAlignment="1" applyProtection="1">
      <alignment horizontal="center" vertical="center" wrapText="1"/>
      <protection/>
    </xf>
    <xf numFmtId="0" fontId="29" fillId="33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" fontId="53" fillId="0" borderId="11" xfId="0" applyNumberFormat="1" applyFont="1" applyBorder="1" applyAlignment="1">
      <alignment horizontal="center" vertical="center"/>
    </xf>
    <xf numFmtId="4" fontId="54" fillId="0" borderId="10" xfId="2239" applyNumberFormat="1" applyFont="1" applyFill="1" applyBorder="1" applyAlignment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4" fontId="53" fillId="0" borderId="13" xfId="0" applyNumberFormat="1" applyFont="1" applyBorder="1" applyAlignment="1">
      <alignment horizontal="center" vertical="center"/>
    </xf>
    <xf numFmtId="4" fontId="54" fillId="0" borderId="14" xfId="2239" applyNumberFormat="1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4" fontId="54" fillId="0" borderId="16" xfId="0" applyNumberFormat="1" applyFont="1" applyBorder="1" applyAlignment="1">
      <alignment horizontal="center" vertical="center"/>
    </xf>
    <xf numFmtId="4" fontId="54" fillId="0" borderId="17" xfId="0" applyNumberFormat="1" applyFont="1" applyBorder="1" applyAlignment="1">
      <alignment horizontal="center" vertical="center"/>
    </xf>
    <xf numFmtId="4" fontId="54" fillId="0" borderId="0" xfId="0" applyNumberFormat="1" applyFont="1" applyBorder="1" applyAlignment="1">
      <alignment horizontal="center" vertical="center"/>
    </xf>
    <xf numFmtId="0" fontId="27" fillId="34" borderId="18" xfId="2239" applyNumberFormat="1" applyFont="1" applyFill="1" applyBorder="1" applyAlignment="1" applyProtection="1">
      <alignment horizontal="center" vertical="center" wrapText="1"/>
      <protection/>
    </xf>
    <xf numFmtId="0" fontId="54" fillId="34" borderId="19" xfId="2239" applyFont="1" applyFill="1" applyBorder="1" applyAlignment="1">
      <alignment horizontal="center" vertical="center" wrapText="1"/>
      <protection/>
    </xf>
    <xf numFmtId="0" fontId="54" fillId="34" borderId="10" xfId="2239" applyFont="1" applyFill="1" applyBorder="1" applyAlignment="1">
      <alignment horizontal="center" vertical="center" wrapText="1"/>
      <protection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2" fontId="30" fillId="0" borderId="11" xfId="0" applyNumberFormat="1" applyFont="1" applyFill="1" applyBorder="1" applyAlignment="1" applyProtection="1">
      <alignment horizontal="center" vertical="center" wrapText="1"/>
      <protection/>
    </xf>
    <xf numFmtId="4" fontId="53" fillId="0" borderId="11" xfId="2239" applyNumberFormat="1" applyFont="1" applyFill="1" applyBorder="1" applyAlignment="1">
      <alignment horizontal="center" vertical="center" wrapText="1"/>
      <protection/>
    </xf>
    <xf numFmtId="0" fontId="55" fillId="35" borderId="20" xfId="0" applyFont="1" applyFill="1" applyBorder="1" applyAlignment="1">
      <alignment horizontal="center" vertical="center" wrapText="1"/>
    </xf>
    <xf numFmtId="4" fontId="53" fillId="0" borderId="11" xfId="0" applyNumberFormat="1" applyFont="1" applyBorder="1" applyAlignment="1">
      <alignment horizontal="center" vertical="center" wrapText="1"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790575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view="pageBreakPreview" zoomScale="110" zoomScaleNormal="80" zoomScaleSheetLayoutView="110" zoomScalePageLayoutView="0" workbookViewId="0" topLeftCell="A3">
      <selection activeCell="A6" sqref="A6"/>
    </sheetView>
  </sheetViews>
  <sheetFormatPr defaultColWidth="8.796875" defaultRowHeight="32.25" customHeight="1"/>
  <cols>
    <col min="1" max="1" width="5.09765625" style="1" customWidth="1"/>
    <col min="2" max="2" width="16.19921875" style="1" customWidth="1"/>
    <col min="3" max="3" width="18.69921875" style="1" customWidth="1"/>
    <col min="4" max="4" width="20.19921875" style="1" customWidth="1"/>
    <col min="5" max="9" width="14.09765625" style="1" customWidth="1"/>
    <col min="10" max="10" width="13.3984375" style="1" customWidth="1"/>
    <col min="11" max="11" width="16" style="1" customWidth="1"/>
    <col min="12" max="13" width="12.3984375" style="1" customWidth="1"/>
    <col min="14" max="14" width="9" style="1" customWidth="1"/>
    <col min="15" max="15" width="13.3984375" style="1" customWidth="1"/>
    <col min="16" max="16" width="16.59765625" style="1" customWidth="1"/>
    <col min="17" max="16384" width="9" style="1" customWidth="1"/>
  </cols>
  <sheetData>
    <row r="1" spans="1:11" ht="32.25" customHeight="1">
      <c r="A1" s="28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30.5" customHeight="1">
      <c r="A2" s="9"/>
      <c r="B2" s="10"/>
      <c r="C2" s="10"/>
      <c r="D2" s="10"/>
      <c r="E2" s="10"/>
      <c r="F2" s="10"/>
      <c r="G2" s="10"/>
      <c r="H2" s="10"/>
      <c r="I2" s="11"/>
      <c r="J2" s="10"/>
      <c r="K2" s="10"/>
    </row>
    <row r="3" spans="1:11" s="2" customFormat="1" ht="61.5" customHeight="1">
      <c r="A3" s="25" t="s">
        <v>19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9</v>
      </c>
      <c r="G4" s="5" t="s">
        <v>10</v>
      </c>
      <c r="H4" s="5" t="s">
        <v>16</v>
      </c>
      <c r="I4" s="5" t="s">
        <v>17</v>
      </c>
      <c r="J4" s="5" t="s">
        <v>15</v>
      </c>
      <c r="K4" s="5" t="s">
        <v>14</v>
      </c>
    </row>
    <row r="5" spans="1:11" s="2" customFormat="1" ht="94.5">
      <c r="A5" s="12" t="s">
        <v>13</v>
      </c>
      <c r="B5" s="32" t="s">
        <v>21</v>
      </c>
      <c r="C5" s="32" t="s">
        <v>18</v>
      </c>
      <c r="D5" s="32" t="s">
        <v>23</v>
      </c>
      <c r="E5" s="33">
        <v>16789756.53</v>
      </c>
      <c r="F5" s="33">
        <v>10554123.99</v>
      </c>
      <c r="G5" s="33">
        <v>10554123.99</v>
      </c>
      <c r="H5" s="14">
        <v>22.11</v>
      </c>
      <c r="I5" s="33">
        <v>15</v>
      </c>
      <c r="J5" s="30">
        <v>37.11</v>
      </c>
      <c r="K5" s="31" t="s">
        <v>24</v>
      </c>
    </row>
    <row r="6" spans="1:11" s="2" customFormat="1" ht="95.25" thickBot="1">
      <c r="A6" s="12" t="s">
        <v>25</v>
      </c>
      <c r="B6" s="32" t="s">
        <v>20</v>
      </c>
      <c r="C6" s="32" t="s">
        <v>18</v>
      </c>
      <c r="D6" s="32" t="s">
        <v>22</v>
      </c>
      <c r="E6" s="33">
        <v>15350748.79</v>
      </c>
      <c r="F6" s="33">
        <v>11305342.31</v>
      </c>
      <c r="G6" s="33">
        <v>11305342.31</v>
      </c>
      <c r="H6" s="14">
        <v>22.96</v>
      </c>
      <c r="I6" s="33">
        <v>13</v>
      </c>
      <c r="J6" s="31">
        <v>35.96</v>
      </c>
      <c r="K6" s="31" t="s">
        <v>24</v>
      </c>
    </row>
    <row r="7" spans="1:15" s="2" customFormat="1" ht="47.25" customHeight="1" hidden="1">
      <c r="A7" s="12" t="s">
        <v>5</v>
      </c>
      <c r="B7" s="13"/>
      <c r="C7" s="14"/>
      <c r="D7" s="14"/>
      <c r="E7" s="15"/>
      <c r="F7" s="15"/>
      <c r="G7" s="15"/>
      <c r="H7" s="16" t="s">
        <v>12</v>
      </c>
      <c r="I7" s="16"/>
      <c r="J7" s="15"/>
      <c r="K7" s="15"/>
      <c r="L7"/>
      <c r="M7"/>
      <c r="N7" s="8"/>
      <c r="O7" s="8"/>
    </row>
    <row r="8" spans="1:15" s="2" customFormat="1" ht="41.25" customHeight="1" hidden="1">
      <c r="A8" s="12" t="s">
        <v>6</v>
      </c>
      <c r="B8" s="13"/>
      <c r="C8" s="14"/>
      <c r="D8" s="14"/>
      <c r="E8" s="15"/>
      <c r="F8" s="15"/>
      <c r="G8" s="15"/>
      <c r="H8" s="16" t="s">
        <v>12</v>
      </c>
      <c r="I8" s="16"/>
      <c r="J8" s="15"/>
      <c r="K8" s="15"/>
      <c r="L8"/>
      <c r="M8"/>
      <c r="N8" s="8"/>
      <c r="O8" s="8"/>
    </row>
    <row r="9" spans="1:15" s="2" customFormat="1" ht="51.75" customHeight="1" hidden="1">
      <c r="A9" s="12" t="s">
        <v>8</v>
      </c>
      <c r="B9" s="13"/>
      <c r="C9" s="14"/>
      <c r="D9" s="17"/>
      <c r="E9" s="18"/>
      <c r="F9" s="18"/>
      <c r="G9" s="18"/>
      <c r="H9" s="19" t="s">
        <v>12</v>
      </c>
      <c r="I9" s="19"/>
      <c r="J9" s="18"/>
      <c r="K9" s="18"/>
      <c r="L9"/>
      <c r="M9"/>
      <c r="N9" s="8"/>
      <c r="O9" s="8"/>
    </row>
    <row r="10" spans="1:14" ht="39.75" customHeight="1" thickBot="1">
      <c r="A10" s="20"/>
      <c r="B10" s="20"/>
      <c r="C10" s="20"/>
      <c r="D10" s="21" t="s">
        <v>7</v>
      </c>
      <c r="E10" s="22">
        <f>SUM(E5:E9)</f>
        <v>32140505.32</v>
      </c>
      <c r="F10" s="22">
        <f>SUM(F5:F9)</f>
        <v>21859466.3</v>
      </c>
      <c r="G10" s="23">
        <f>SUM(G5:G6)</f>
        <v>21859466.3</v>
      </c>
      <c r="H10" s="24"/>
      <c r="I10" s="24"/>
      <c r="J10" s="24"/>
      <c r="K10" s="24"/>
      <c r="N10" s="8"/>
    </row>
    <row r="14" spans="5:12" ht="32.25" customHeight="1">
      <c r="E14" s="7"/>
      <c r="F14" s="7"/>
      <c r="G14" s="7"/>
      <c r="H14" s="7"/>
      <c r="I14" s="7"/>
      <c r="J14" s="7"/>
      <c r="L14" s="7"/>
    </row>
  </sheetData>
  <sheetProtection/>
  <autoFilter ref="A4:K10">
    <sortState ref="A5:K14">
      <sortCondition descending="1" sortBy="value" ref="J5:J14"/>
    </sortState>
  </autoFilter>
  <mergeCells count="2">
    <mergeCell ref="A3:K3"/>
    <mergeCell ref="A1:K1"/>
  </mergeCells>
  <printOptions/>
  <pageMargins left="0.25" right="0.25" top="0.75" bottom="0.75" header="0.3" footer="0.3"/>
  <pageSetup fitToHeight="0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Aneta</cp:lastModifiedBy>
  <cp:lastPrinted>2019-11-07T10:00:02Z</cp:lastPrinted>
  <dcterms:created xsi:type="dcterms:W3CDTF">2009-08-24T11:37:40Z</dcterms:created>
  <dcterms:modified xsi:type="dcterms:W3CDTF">2020-03-16T10:01:12Z</dcterms:modified>
  <cp:category/>
  <cp:version/>
  <cp:contentType/>
  <cp:contentStatus/>
</cp:coreProperties>
</file>